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Sheet1!$A$3:$G$48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<sst xmlns="http://schemas.openxmlformats.org/spreadsheetml/2006/main" count="113" uniqueCount="66">
  <si>
    <t>平凉市静宁县2022年下半年事业单位公开招聘工作人员笔试面试总成绩</t>
  </si>
  <si>
    <t>姓名</t>
  </si>
  <si>
    <t>单位名称</t>
  </si>
  <si>
    <t>笔试
成绩</t>
  </si>
  <si>
    <t>面试
成绩</t>
  </si>
  <si>
    <t>总成绩（笔试成绩÷3×60%+面试成绩×40%）</t>
  </si>
  <si>
    <t>排名</t>
  </si>
  <si>
    <t>备注</t>
  </si>
  <si>
    <t>甘阿蓉</t>
  </si>
  <si>
    <t>静宁县纪委监委信息技术中心</t>
  </si>
  <si>
    <t>进入体检</t>
  </si>
  <si>
    <t>李娜</t>
  </si>
  <si>
    <t>张继杰</t>
  </si>
  <si>
    <t>王淑萍</t>
  </si>
  <si>
    <t>静宁县委编办电子政务中心（登记服务中心）</t>
  </si>
  <si>
    <t>马建华</t>
  </si>
  <si>
    <t>高海博</t>
  </si>
  <si>
    <t>冯磊</t>
  </si>
  <si>
    <t>县委巡察信息中心</t>
  </si>
  <si>
    <t>王向云</t>
  </si>
  <si>
    <t>王喜娟</t>
  </si>
  <si>
    <t>杨秋月</t>
  </si>
  <si>
    <t>高佩佩</t>
  </si>
  <si>
    <t>王如意</t>
  </si>
  <si>
    <t>王亚丽</t>
  </si>
  <si>
    <t>静宁县粮食质量检测站</t>
  </si>
  <si>
    <t>张丽丽</t>
  </si>
  <si>
    <t>颉春雷</t>
  </si>
  <si>
    <t>王淑娟</t>
  </si>
  <si>
    <t>仇雪娟</t>
  </si>
  <si>
    <t>邹玮</t>
  </si>
  <si>
    <t>李文娟</t>
  </si>
  <si>
    <t>静宁县图书馆</t>
  </si>
  <si>
    <t>杨慧</t>
  </si>
  <si>
    <t>梁晋宏</t>
  </si>
  <si>
    <t>王丽丽</t>
  </si>
  <si>
    <t>静宁县建设工程服务中心</t>
  </si>
  <si>
    <t>贾宇延</t>
  </si>
  <si>
    <t>张旺霞</t>
  </si>
  <si>
    <t>陈月</t>
  </si>
  <si>
    <t>静宁县交通项目服务中心</t>
  </si>
  <si>
    <t>武浩伟</t>
  </si>
  <si>
    <t>靳易达</t>
  </si>
  <si>
    <t>张妹亚</t>
  </si>
  <si>
    <t>静宁县道路运输管理局</t>
  </si>
  <si>
    <t>王铭训</t>
  </si>
  <si>
    <t>刘伟</t>
  </si>
  <si>
    <t>陈晶晶</t>
  </si>
  <si>
    <t>静宁县知识产权维权中心</t>
  </si>
  <si>
    <t>任慧慧</t>
  </si>
  <si>
    <t>杨鹏飞</t>
  </si>
  <si>
    <t>孙南君</t>
  </si>
  <si>
    <t>园林绿化所</t>
  </si>
  <si>
    <t>张高伟</t>
  </si>
  <si>
    <t>李芳弟</t>
  </si>
  <si>
    <t>厚春蕾</t>
  </si>
  <si>
    <t>静宁县界石铺红军长征毛泽东旧居纪念馆</t>
  </si>
  <si>
    <t>张艳妮</t>
  </si>
  <si>
    <t>王博</t>
  </si>
  <si>
    <t>李莉莉</t>
  </si>
  <si>
    <t>司江</t>
  </si>
  <si>
    <t>胡悦</t>
  </si>
  <si>
    <t>戴雨</t>
  </si>
  <si>
    <t>静宁县融媒体中心</t>
  </si>
  <si>
    <t>桑倩倩</t>
  </si>
  <si>
    <t>陈颖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</si>
</sst>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0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tabSelected="1" workbookViewId="0">
      <selection activeCell="C13" sqref="C13"/>
    </sheetView>
  </sheetViews>
  <sheetFormatPr defaultColWidth="9" defaultRowHeight="13.5"/>
  <cols>
    <col min="1" max="1" width="11.375" customWidth="1"/>
    <col min="2" max="2" width="35" customWidth="1"/>
    <col min="3" max="4" width="11" customWidth="1"/>
    <col min="5" max="5" width="20.375" customWidth="1"/>
    <col min="6" max="6" width="9.125" customWidth="1"/>
  </cols>
  <sheetData>
    <row r="1" ht="34" customHeight="1" spans="1:7">
      <c r="A1" s="1" t="s">
        <v>0</v>
      </c>
      <c r="B1" s="2"/>
      <c r="C1" s="2"/>
      <c r="D1" s="2"/>
      <c r="E1" s="2"/>
      <c r="F1" s="2"/>
      <c r="G1" s="2"/>
    </row>
    <row r="3" ht="53" customHeight="1" spans="1:7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7" t="s">
        <v>7</v>
      </c>
    </row>
    <row r="4" ht="21" customHeight="1" spans="1:7">
      <c r="A4" s="8" t="s">
        <v>8</v>
      </c>
      <c r="B4" s="9" t="s">
        <v>9</v>
      </c>
      <c r="C4" s="10">
        <v>198</v>
      </c>
      <c r="D4" s="10">
        <v>88.82</v>
      </c>
      <c r="E4" s="10">
        <v>75.128</v>
      </c>
      <c r="F4" s="11">
        <f>RANK(E4,$E$4:$E$6)</f>
        <v>1</v>
      </c>
      <c r="G4" s="8" t="s">
        <v>10</v>
      </c>
    </row>
    <row r="5" ht="21" customHeight="1" spans="1:7">
      <c r="A5" s="8" t="s">
        <v>11</v>
      </c>
      <c r="B5" s="9" t="s">
        <v>9</v>
      </c>
      <c r="C5" s="10">
        <v>159</v>
      </c>
      <c r="D5" s="10">
        <v>88.38</v>
      </c>
      <c r="E5" s="10">
        <v>67.152</v>
      </c>
      <c r="F5" s="11">
        <f>RANK(E5,$E$4:$E$6)</f>
        <v>2</v>
      </c>
      <c r="G5" s="8"/>
    </row>
    <row r="6" ht="21" customHeight="1" spans="1:7">
      <c r="A6" s="8" t="s">
        <v>12</v>
      </c>
      <c r="B6" s="9" t="s">
        <v>9</v>
      </c>
      <c r="C6" s="10">
        <v>143</v>
      </c>
      <c r="D6" s="10">
        <v>88.82</v>
      </c>
      <c r="E6" s="10">
        <v>64.128</v>
      </c>
      <c r="F6" s="11">
        <f>RANK(E6,$E$4:$E$6)</f>
        <v>3</v>
      </c>
      <c r="G6" s="8"/>
    </row>
    <row r="7" ht="21" customHeight="1" spans="1:7">
      <c r="A7" s="8" t="s">
        <v>13</v>
      </c>
      <c r="B7" s="9" t="s">
        <v>14</v>
      </c>
      <c r="C7" s="10">
        <v>174.5</v>
      </c>
      <c r="D7" s="10">
        <v>88.22</v>
      </c>
      <c r="E7" s="10">
        <v>70.188</v>
      </c>
      <c r="F7" s="11">
        <f>RANK(E7,$E$7:$E$9)</f>
        <v>1</v>
      </c>
      <c r="G7" s="8" t="s">
        <v>10</v>
      </c>
    </row>
    <row r="8" ht="21" customHeight="1" spans="1:7">
      <c r="A8" s="8" t="s">
        <v>15</v>
      </c>
      <c r="B8" s="9" t="s">
        <v>14</v>
      </c>
      <c r="C8" s="10">
        <v>176</v>
      </c>
      <c r="D8" s="10">
        <v>87.3</v>
      </c>
      <c r="E8" s="10">
        <v>70.12</v>
      </c>
      <c r="F8" s="11">
        <f>RANK(E8,$E$7:$E$9)</f>
        <v>2</v>
      </c>
      <c r="G8" s="8"/>
    </row>
    <row r="9" ht="21" customHeight="1" spans="1:7">
      <c r="A9" s="8" t="s">
        <v>16</v>
      </c>
      <c r="B9" s="9" t="s">
        <v>14</v>
      </c>
      <c r="C9" s="10">
        <v>156.5</v>
      </c>
      <c r="D9" s="10">
        <v>88.5</v>
      </c>
      <c r="E9" s="10">
        <v>66.7</v>
      </c>
      <c r="F9" s="11">
        <f>RANK(E9,$E$7:$E$9)</f>
        <v>3</v>
      </c>
      <c r="G9" s="8"/>
    </row>
    <row r="10" ht="21" customHeight="1" spans="1:12">
      <c r="A10" s="8" t="s">
        <v>17</v>
      </c>
      <c r="B10" s="9" t="s">
        <v>18</v>
      </c>
      <c r="C10" s="10">
        <v>173.5</v>
      </c>
      <c r="D10" s="10">
        <v>90.28</v>
      </c>
      <c r="E10" s="10">
        <v>70.812</v>
      </c>
      <c r="F10" s="11">
        <f t="shared" ref="F10:F15" si="0">RANK(E10,$E$10:$E$15)</f>
        <v>1</v>
      </c>
      <c r="G10" s="8" t="s">
        <v>10</v>
      </c>
      <c r="L10" s="12"/>
    </row>
    <row r="11" ht="21" customHeight="1" spans="1:7">
      <c r="A11" s="8" t="s">
        <v>19</v>
      </c>
      <c r="B11" s="9" t="s">
        <v>18</v>
      </c>
      <c r="C11" s="10">
        <v>165</v>
      </c>
      <c r="D11" s="10">
        <v>89.74</v>
      </c>
      <c r="E11" s="10">
        <v>68.896</v>
      </c>
      <c r="F11" s="11">
        <f t="shared" si="0"/>
        <v>2</v>
      </c>
      <c r="G11" s="8" t="s">
        <v>10</v>
      </c>
    </row>
    <row r="12" ht="21" customHeight="1" spans="1:7">
      <c r="A12" s="8" t="s">
        <v>20</v>
      </c>
      <c r="B12" s="9" t="s">
        <v>18</v>
      </c>
      <c r="C12" s="10">
        <v>162.5</v>
      </c>
      <c r="D12" s="10">
        <v>89.16</v>
      </c>
      <c r="E12" s="10">
        <v>68.164</v>
      </c>
      <c r="F12" s="11">
        <f t="shared" si="0"/>
        <v>3</v>
      </c>
      <c r="G12" s="8"/>
    </row>
    <row r="13" ht="21" customHeight="1" spans="1:7">
      <c r="A13" s="8" t="s">
        <v>21</v>
      </c>
      <c r="B13" s="9" t="s">
        <v>18</v>
      </c>
      <c r="C13" s="10">
        <v>160.5</v>
      </c>
      <c r="D13" s="10">
        <v>88.4</v>
      </c>
      <c r="E13" s="10">
        <v>67.46</v>
      </c>
      <c r="F13" s="11">
        <f t="shared" si="0"/>
        <v>4</v>
      </c>
      <c r="G13" s="8"/>
    </row>
    <row r="14" ht="21" customHeight="1" spans="1:7">
      <c r="A14" s="8" t="s">
        <v>22</v>
      </c>
      <c r="B14" s="9" t="s">
        <v>18</v>
      </c>
      <c r="C14" s="10">
        <v>159</v>
      </c>
      <c r="D14" s="10">
        <v>86.86</v>
      </c>
      <c r="E14" s="10">
        <v>66.544</v>
      </c>
      <c r="F14" s="11">
        <f t="shared" si="0"/>
        <v>5</v>
      </c>
      <c r="G14" s="8"/>
    </row>
    <row r="15" ht="21" customHeight="1" spans="1:7">
      <c r="A15" s="8" t="s">
        <v>23</v>
      </c>
      <c r="B15" s="9" t="s">
        <v>18</v>
      </c>
      <c r="C15" s="10">
        <v>155</v>
      </c>
      <c r="D15" s="10">
        <v>87.96</v>
      </c>
      <c r="E15" s="10">
        <v>66.184</v>
      </c>
      <c r="F15" s="11">
        <f t="shared" si="0"/>
        <v>6</v>
      </c>
      <c r="G15" s="8"/>
    </row>
    <row r="16" ht="21" customHeight="1" spans="1:7">
      <c r="A16" s="8" t="s">
        <v>24</v>
      </c>
      <c r="B16" s="9" t="s">
        <v>25</v>
      </c>
      <c r="C16" s="10">
        <v>165.5</v>
      </c>
      <c r="D16" s="10">
        <v>87.52</v>
      </c>
      <c r="E16" s="10">
        <v>68.108</v>
      </c>
      <c r="F16" s="11">
        <f t="shared" ref="F16:F21" si="1">RANK(E16,$E$16:$E$21)</f>
        <v>1</v>
      </c>
      <c r="G16" s="8" t="s">
        <v>10</v>
      </c>
    </row>
    <row r="17" ht="21" customHeight="1" spans="1:7">
      <c r="A17" s="8" t="s">
        <v>26</v>
      </c>
      <c r="B17" s="9" t="s">
        <v>25</v>
      </c>
      <c r="C17" s="10">
        <v>160</v>
      </c>
      <c r="D17" s="10">
        <v>89</v>
      </c>
      <c r="E17" s="10">
        <v>67.6</v>
      </c>
      <c r="F17" s="11">
        <f t="shared" si="1"/>
        <v>2</v>
      </c>
      <c r="G17" s="8" t="s">
        <v>10</v>
      </c>
    </row>
    <row r="18" ht="21" customHeight="1" spans="1:7">
      <c r="A18" s="8" t="s">
        <v>27</v>
      </c>
      <c r="B18" s="9" t="s">
        <v>25</v>
      </c>
      <c r="C18" s="10">
        <v>160</v>
      </c>
      <c r="D18" s="10">
        <v>88.04</v>
      </c>
      <c r="E18" s="10">
        <v>67.216</v>
      </c>
      <c r="F18" s="11">
        <f t="shared" si="1"/>
        <v>3</v>
      </c>
      <c r="G18" s="8"/>
    </row>
    <row r="19" ht="21" customHeight="1" spans="1:7">
      <c r="A19" s="8" t="s">
        <v>28</v>
      </c>
      <c r="B19" s="9" t="s">
        <v>25</v>
      </c>
      <c r="C19" s="10">
        <v>154</v>
      </c>
      <c r="D19" s="10">
        <v>87.16</v>
      </c>
      <c r="E19" s="10">
        <v>65.664</v>
      </c>
      <c r="F19" s="11">
        <f t="shared" si="1"/>
        <v>4</v>
      </c>
      <c r="G19" s="8"/>
    </row>
    <row r="20" ht="21" customHeight="1" spans="1:7">
      <c r="A20" s="8" t="s">
        <v>29</v>
      </c>
      <c r="B20" s="9" t="s">
        <v>25</v>
      </c>
      <c r="C20" s="10">
        <v>151.5</v>
      </c>
      <c r="D20" s="10">
        <v>87.82</v>
      </c>
      <c r="E20" s="10">
        <v>65.428</v>
      </c>
      <c r="F20" s="11">
        <f t="shared" si="1"/>
        <v>5</v>
      </c>
      <c r="G20" s="8"/>
    </row>
    <row r="21" ht="21" customHeight="1" spans="1:7">
      <c r="A21" s="8" t="s">
        <v>30</v>
      </c>
      <c r="B21" s="9" t="s">
        <v>25</v>
      </c>
      <c r="C21" s="10">
        <v>152</v>
      </c>
      <c r="D21" s="10">
        <v>87.46</v>
      </c>
      <c r="E21" s="10">
        <v>65.384</v>
      </c>
      <c r="F21" s="11">
        <f t="shared" si="1"/>
        <v>6</v>
      </c>
      <c r="G21" s="8"/>
    </row>
    <row r="22" ht="21" customHeight="1" spans="1:7">
      <c r="A22" s="8" t="s">
        <v>31</v>
      </c>
      <c r="B22" s="9" t="s">
        <v>32</v>
      </c>
      <c r="C22" s="10">
        <v>192.5</v>
      </c>
      <c r="D22" s="10">
        <v>87.84</v>
      </c>
      <c r="E22" s="10">
        <v>73.636</v>
      </c>
      <c r="F22" s="11">
        <f>RANK(E22,$E$22:$E$24)</f>
        <v>1</v>
      </c>
      <c r="G22" s="8" t="s">
        <v>10</v>
      </c>
    </row>
    <row r="23" ht="21" customHeight="1" spans="1:7">
      <c r="A23" s="8" t="s">
        <v>33</v>
      </c>
      <c r="B23" s="9" t="s">
        <v>32</v>
      </c>
      <c r="C23" s="10">
        <v>174</v>
      </c>
      <c r="D23" s="10">
        <v>88.4</v>
      </c>
      <c r="E23" s="10">
        <v>70.16</v>
      </c>
      <c r="F23" s="11">
        <f>RANK(E23,$E$22:$E$24)</f>
        <v>2</v>
      </c>
      <c r="G23" s="8"/>
    </row>
    <row r="24" ht="21" customHeight="1" spans="1:7">
      <c r="A24" s="8" t="s">
        <v>34</v>
      </c>
      <c r="B24" s="9" t="s">
        <v>32</v>
      </c>
      <c r="C24" s="10">
        <v>152</v>
      </c>
      <c r="D24" s="10">
        <v>87.02</v>
      </c>
      <c r="E24" s="10">
        <v>65.208</v>
      </c>
      <c r="F24" s="11">
        <f>RANK(E24,$E$22:$E$24)</f>
        <v>3</v>
      </c>
      <c r="G24" s="8"/>
    </row>
    <row r="25" ht="21" customHeight="1" spans="1:7">
      <c r="A25" s="8" t="s">
        <v>35</v>
      </c>
      <c r="B25" s="9" t="s">
        <v>36</v>
      </c>
      <c r="C25" s="10">
        <v>199.5</v>
      </c>
      <c r="D25" s="10">
        <v>89.1</v>
      </c>
      <c r="E25" s="10">
        <v>75.54</v>
      </c>
      <c r="F25" s="11">
        <f>RANK(E25,$E$25:$E$27)</f>
        <v>1</v>
      </c>
      <c r="G25" s="8" t="s">
        <v>10</v>
      </c>
    </row>
    <row r="26" ht="21" customHeight="1" spans="1:7">
      <c r="A26" s="8" t="s">
        <v>37</v>
      </c>
      <c r="B26" s="9" t="s">
        <v>36</v>
      </c>
      <c r="C26" s="10">
        <v>186.5</v>
      </c>
      <c r="D26" s="10">
        <v>86.42</v>
      </c>
      <c r="E26" s="10">
        <v>71.868</v>
      </c>
      <c r="F26" s="11">
        <f>RANK(E26,$E$25:$E$27)</f>
        <v>2</v>
      </c>
      <c r="G26" s="8"/>
    </row>
    <row r="27" ht="21" customHeight="1" spans="1:7">
      <c r="A27" s="8" t="s">
        <v>38</v>
      </c>
      <c r="B27" s="9" t="s">
        <v>36</v>
      </c>
      <c r="C27" s="10">
        <v>178.5</v>
      </c>
      <c r="D27" s="10">
        <v>88.68</v>
      </c>
      <c r="E27" s="10">
        <v>71.172</v>
      </c>
      <c r="F27" s="11">
        <f>RANK(E27,$E$25:$E$27)</f>
        <v>3</v>
      </c>
      <c r="G27" s="8"/>
    </row>
    <row r="28" ht="21" customHeight="1" spans="1:7">
      <c r="A28" s="8" t="s">
        <v>39</v>
      </c>
      <c r="B28" s="9" t="s">
        <v>40</v>
      </c>
      <c r="C28" s="10">
        <v>213.5</v>
      </c>
      <c r="D28" s="10">
        <v>88.36</v>
      </c>
      <c r="E28" s="10">
        <v>78.044</v>
      </c>
      <c r="F28" s="11">
        <f>RANK(E28,$E$28:$E$30)</f>
        <v>1</v>
      </c>
      <c r="G28" s="8" t="s">
        <v>10</v>
      </c>
    </row>
    <row r="29" ht="21" customHeight="1" spans="1:7">
      <c r="A29" s="8" t="s">
        <v>41</v>
      </c>
      <c r="B29" s="9" t="s">
        <v>40</v>
      </c>
      <c r="C29" s="10">
        <v>206</v>
      </c>
      <c r="D29" s="10">
        <v>87.74</v>
      </c>
      <c r="E29" s="10">
        <v>76.296</v>
      </c>
      <c r="F29" s="11">
        <f>RANK(E29,$E$28:$E$30)</f>
        <v>2</v>
      </c>
      <c r="G29" s="8"/>
    </row>
    <row r="30" ht="21" customHeight="1" spans="1:7">
      <c r="A30" s="8" t="s">
        <v>42</v>
      </c>
      <c r="B30" s="9" t="s">
        <v>40</v>
      </c>
      <c r="C30" s="10">
        <v>182.5</v>
      </c>
      <c r="D30" s="10">
        <v>87.6</v>
      </c>
      <c r="E30" s="10">
        <v>71.54</v>
      </c>
      <c r="F30" s="11">
        <f>RANK(E30,$E$28:$E$30)</f>
        <v>3</v>
      </c>
      <c r="G30" s="8"/>
    </row>
    <row r="31" ht="21" customHeight="1" spans="1:7">
      <c r="A31" s="8" t="s">
        <v>43</v>
      </c>
      <c r="B31" s="9" t="s">
        <v>44</v>
      </c>
      <c r="C31" s="10">
        <v>172.5</v>
      </c>
      <c r="D31" s="10">
        <v>88.82</v>
      </c>
      <c r="E31" s="10">
        <v>70.028</v>
      </c>
      <c r="F31" s="11">
        <f>RANK(E31,$E$31:$E$33)</f>
        <v>1</v>
      </c>
      <c r="G31" s="8" t="s">
        <v>10</v>
      </c>
    </row>
    <row r="32" ht="21" customHeight="1" spans="1:7">
      <c r="A32" s="8" t="s">
        <v>45</v>
      </c>
      <c r="B32" s="9" t="s">
        <v>44</v>
      </c>
      <c r="C32" s="10">
        <v>170</v>
      </c>
      <c r="D32" s="10">
        <v>88.02</v>
      </c>
      <c r="E32" s="10">
        <v>69.208</v>
      </c>
      <c r="F32" s="11">
        <f>RANK(E32,$E$31:$E$33)</f>
        <v>2</v>
      </c>
      <c r="G32" s="8"/>
    </row>
    <row r="33" ht="21" customHeight="1" spans="1:7">
      <c r="A33" s="8" t="s">
        <v>46</v>
      </c>
      <c r="B33" s="9" t="s">
        <v>44</v>
      </c>
      <c r="C33" s="10">
        <v>166</v>
      </c>
      <c r="D33" s="10">
        <v>87.04</v>
      </c>
      <c r="E33" s="10">
        <v>68.016</v>
      </c>
      <c r="F33" s="11">
        <f>RANK(E33,$E$31:$E$33)</f>
        <v>3</v>
      </c>
      <c r="G33" s="8"/>
    </row>
    <row r="34" ht="21" customHeight="1" spans="1:7">
      <c r="A34" s="8" t="s">
        <v>47</v>
      </c>
      <c r="B34" s="9" t="s">
        <v>48</v>
      </c>
      <c r="C34" s="10">
        <v>178</v>
      </c>
      <c r="D34" s="10">
        <v>87.98</v>
      </c>
      <c r="E34" s="10">
        <v>70.792</v>
      </c>
      <c r="F34" s="11">
        <f>RANK(E34,$E$34:$E$36)</f>
        <v>1</v>
      </c>
      <c r="G34" s="8" t="s">
        <v>10</v>
      </c>
    </row>
    <row r="35" ht="21" customHeight="1" spans="1:7">
      <c r="A35" s="8" t="s">
        <v>49</v>
      </c>
      <c r="B35" s="9" t="s">
        <v>48</v>
      </c>
      <c r="C35" s="10">
        <v>170</v>
      </c>
      <c r="D35" s="10">
        <v>86.88</v>
      </c>
      <c r="E35" s="10">
        <v>68.752</v>
      </c>
      <c r="F35" s="11">
        <f>RANK(E35,$E$34:$E$36)</f>
        <v>2</v>
      </c>
      <c r="G35" s="8"/>
    </row>
    <row r="36" ht="21" customHeight="1" spans="1:7">
      <c r="A36" s="8" t="s">
        <v>50</v>
      </c>
      <c r="B36" s="9" t="s">
        <v>48</v>
      </c>
      <c r="C36" s="10">
        <v>169</v>
      </c>
      <c r="D36" s="10">
        <v>86.44</v>
      </c>
      <c r="E36" s="10">
        <v>68.376</v>
      </c>
      <c r="F36" s="11">
        <f>RANK(E36,$E$34:$E$36)</f>
        <v>3</v>
      </c>
      <c r="G36" s="8"/>
    </row>
    <row r="37" ht="21" customHeight="1" spans="1:7">
      <c r="A37" s="8" t="s">
        <v>51</v>
      </c>
      <c r="B37" s="9" t="s">
        <v>52</v>
      </c>
      <c r="C37" s="10">
        <v>172</v>
      </c>
      <c r="D37" s="10">
        <v>88.74</v>
      </c>
      <c r="E37" s="10">
        <v>69.896</v>
      </c>
      <c r="F37" s="11">
        <f>RANK(E37,$E$37:$E$39)</f>
        <v>1</v>
      </c>
      <c r="G37" s="8" t="s">
        <v>10</v>
      </c>
    </row>
    <row r="38" ht="21" customHeight="1" spans="1:7">
      <c r="A38" s="8" t="s">
        <v>53</v>
      </c>
      <c r="B38" s="9" t="s">
        <v>52</v>
      </c>
      <c r="C38" s="10">
        <v>160</v>
      </c>
      <c r="D38" s="10">
        <v>87.34</v>
      </c>
      <c r="E38" s="10">
        <v>66.936</v>
      </c>
      <c r="F38" s="11">
        <f>RANK(E38,$E$37:$E$39)</f>
        <v>2</v>
      </c>
      <c r="G38" s="8"/>
    </row>
    <row r="39" ht="21" customHeight="1" spans="1:7">
      <c r="A39" s="8" t="s">
        <v>54</v>
      </c>
      <c r="B39" s="9" t="s">
        <v>52</v>
      </c>
      <c r="C39" s="10">
        <v>160.5</v>
      </c>
      <c r="D39" s="10">
        <v>86.5</v>
      </c>
      <c r="E39" s="10">
        <v>66.7</v>
      </c>
      <c r="F39" s="11">
        <f>RANK(E39,$E$37:$E$39)</f>
        <v>3</v>
      </c>
      <c r="G39" s="8"/>
    </row>
    <row r="40" ht="21" customHeight="1" spans="1:7">
      <c r="A40" s="8" t="s">
        <v>55</v>
      </c>
      <c r="B40" s="9" t="s">
        <v>56</v>
      </c>
      <c r="C40" s="10">
        <v>165</v>
      </c>
      <c r="D40" s="10">
        <v>88.28</v>
      </c>
      <c r="E40" s="10">
        <v>68.312</v>
      </c>
      <c r="F40" s="11">
        <f t="shared" ref="F40:F45" si="2">RANK(E40,$E$40:$E$45)</f>
        <v>1</v>
      </c>
      <c r="G40" s="8" t="s">
        <v>10</v>
      </c>
    </row>
    <row r="41" ht="21" customHeight="1" spans="1:7">
      <c r="A41" s="8" t="s">
        <v>57</v>
      </c>
      <c r="B41" s="9" t="s">
        <v>56</v>
      </c>
      <c r="C41" s="10">
        <v>164</v>
      </c>
      <c r="D41" s="10">
        <v>88.14</v>
      </c>
      <c r="E41" s="10">
        <v>68.056</v>
      </c>
      <c r="F41" s="11">
        <f t="shared" si="2"/>
        <v>2</v>
      </c>
      <c r="G41" s="8" t="s">
        <v>10</v>
      </c>
    </row>
    <row r="42" ht="21" customHeight="1" spans="1:7">
      <c r="A42" s="8" t="s">
        <v>58</v>
      </c>
      <c r="B42" s="9" t="s">
        <v>56</v>
      </c>
      <c r="C42" s="10">
        <v>164</v>
      </c>
      <c r="D42" s="10">
        <v>87</v>
      </c>
      <c r="E42" s="10">
        <v>67.6</v>
      </c>
      <c r="F42" s="11">
        <f t="shared" si="2"/>
        <v>3</v>
      </c>
      <c r="G42" s="8"/>
    </row>
    <row r="43" ht="21" customHeight="1" spans="1:7">
      <c r="A43" s="8" t="s">
        <v>59</v>
      </c>
      <c r="B43" s="9" t="s">
        <v>56</v>
      </c>
      <c r="C43" s="10">
        <v>155</v>
      </c>
      <c r="D43" s="10">
        <v>88.08</v>
      </c>
      <c r="E43" s="10">
        <v>66.232</v>
      </c>
      <c r="F43" s="11">
        <f t="shared" si="2"/>
        <v>4</v>
      </c>
      <c r="G43" s="8"/>
    </row>
    <row r="44" ht="21" customHeight="1" spans="1:7">
      <c r="A44" s="8" t="s">
        <v>60</v>
      </c>
      <c r="B44" s="9" t="s">
        <v>56</v>
      </c>
      <c r="C44" s="10">
        <v>155.5</v>
      </c>
      <c r="D44" s="10">
        <v>87.04</v>
      </c>
      <c r="E44" s="10">
        <v>65.916</v>
      </c>
      <c r="F44" s="11">
        <f t="shared" si="2"/>
        <v>5</v>
      </c>
      <c r="G44" s="8"/>
    </row>
    <row r="45" ht="21" customHeight="1" spans="1:7">
      <c r="A45" s="8" t="s">
        <v>61</v>
      </c>
      <c r="B45" s="9" t="s">
        <v>56</v>
      </c>
      <c r="C45" s="10">
        <v>155</v>
      </c>
      <c r="D45" s="10">
        <v>86.46</v>
      </c>
      <c r="E45" s="10">
        <v>65.584</v>
      </c>
      <c r="F45" s="11">
        <f t="shared" si="2"/>
        <v>6</v>
      </c>
      <c r="G45" s="8"/>
    </row>
    <row r="46" ht="21" customHeight="1" spans="1:7">
      <c r="A46" s="8" t="s">
        <v>62</v>
      </c>
      <c r="B46" s="9" t="s">
        <v>63</v>
      </c>
      <c r="C46" s="10">
        <v>198.5</v>
      </c>
      <c r="D46" s="10">
        <v>89.74</v>
      </c>
      <c r="E46" s="10">
        <v>75.596</v>
      </c>
      <c r="F46" s="11">
        <f>RANK(E46,$E$46:$E$48)</f>
        <v>1</v>
      </c>
      <c r="G46" s="8" t="s">
        <v>10</v>
      </c>
    </row>
    <row r="47" ht="21" customHeight="1" spans="1:7">
      <c r="A47" s="8" t="s">
        <v>64</v>
      </c>
      <c r="B47" s="9" t="s">
        <v>63</v>
      </c>
      <c r="C47" s="10">
        <v>187</v>
      </c>
      <c r="D47" s="10">
        <v>86.76</v>
      </c>
      <c r="E47" s="10">
        <v>72.104</v>
      </c>
      <c r="F47" s="11">
        <f>RANK(E47,$E$46:$E$48)</f>
        <v>2</v>
      </c>
      <c r="G47" s="8"/>
    </row>
    <row r="48" ht="21" customHeight="1" spans="1:7">
      <c r="A48" s="8" t="s">
        <v>65</v>
      </c>
      <c r="B48" s="9" t="s">
        <v>63</v>
      </c>
      <c r="C48" s="10">
        <v>175</v>
      </c>
      <c r="D48" s="10">
        <v>88.36</v>
      </c>
      <c r="E48" s="10">
        <v>70.344</v>
      </c>
      <c r="F48" s="11">
        <f>RANK(E48,$E$46:$E$48)</f>
        <v>3</v>
      </c>
      <c r="G48" s="8"/>
    </row>
  </sheetData>
  <autoFilter ref="A3:G48">
    <extLst/>
  </autoFilter>
  <pageMargins left="0.472222222222222" right="0.700694444444445" top="0.751388888888889" bottom="0.751388888888889" header="0.298611111111111" footer="0.298611111111111"/>
  <pageSetup paperSize="9" scale="86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八 。后</cp:lastModifiedBy>
  <dcterms:created xsi:type="dcterms:W3CDTF">2023-03-07T01:21:00Z</dcterms:created>
  <dcterms:modified xsi:type="dcterms:W3CDTF">2023-03-30T09:48:00Z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6B5D43E457614AC095420F6FAA76F3DB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